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NE TYHI TABEL valemiteg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<sst xmlns="http://schemas.openxmlformats.org/spreadsheetml/2006/main" count="24" uniqueCount="24">
  <si>
    <t xml:space="preserve">TURNIIRITABEL</t>
  </si>
  <si>
    <t xml:space="preserve">NR</t>
  </si>
  <si>
    <t xml:space="preserve">VÕISTKOND</t>
  </si>
  <si>
    <t xml:space="preserve">PUNKTE</t>
  </si>
  <si>
    <t xml:space="preserve">KOHT</t>
  </si>
  <si>
    <t xml:space="preserve">Enni-Kotka</t>
  </si>
  <si>
    <t xml:space="preserve">I</t>
  </si>
  <si>
    <t xml:space="preserve">Laur-Kuldkepp</t>
  </si>
  <si>
    <t xml:space="preserve">Rapla Maakonna MV naispaaridele 09.03.2019 Valtu Spordimajas</t>
  </si>
  <si>
    <t xml:space="preserve">Rajasaare-Seffer</t>
  </si>
  <si>
    <t xml:space="preserve">II</t>
  </si>
  <si>
    <t xml:space="preserve">Kruusimaa-Miilmann</t>
  </si>
  <si>
    <t xml:space="preserve">III</t>
  </si>
  <si>
    <t xml:space="preserve">I voor </t>
  </si>
  <si>
    <t xml:space="preserve">II voor</t>
  </si>
  <si>
    <t xml:space="preserve">III voor</t>
  </si>
  <si>
    <t xml:space="preserve">1 - 4</t>
  </si>
  <si>
    <t xml:space="preserve">1 - 3</t>
  </si>
  <si>
    <t xml:space="preserve">1 - 2</t>
  </si>
  <si>
    <t xml:space="preserve">2 - 3</t>
  </si>
  <si>
    <t xml:space="preserve">4 - 2</t>
  </si>
  <si>
    <t xml:space="preserve">3 -4</t>
  </si>
  <si>
    <t xml:space="preserve">peakohtunik</t>
  </si>
  <si>
    <t xml:space="preserve">K.Kalda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</si>
</sst>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\ MMM\ YY"/>
    <numFmt numFmtId="167" formatCode="@"/>
  </numFmts>
  <fonts count="20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16"/>
      <name val="AvantGarde Bk BT"/>
      <family val="2"/>
      <charset val="186"/>
    </font>
    <font>
      <sz val="16"/>
      <color rgb="FF0000FF"/>
      <name val="AvantGarde Bk BT"/>
      <family val="2"/>
      <charset val="186"/>
    </font>
    <font>
      <b val="true"/>
      <sz val="16"/>
      <color rgb="FF0000FF"/>
      <name val="AvantGarde Bk BT"/>
      <family val="2"/>
      <charset val="186"/>
    </font>
    <font>
      <b val="true"/>
      <sz val="16"/>
      <name val="AvantGarde Bk BT"/>
      <family val="2"/>
      <charset val="186"/>
    </font>
    <font>
      <sz val="12"/>
      <name val="AvantGarde Bk BT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360</xdr:colOff>
      <xdr:row>13</xdr:row>
      <xdr:rowOff>360</xdr:rowOff>
    </xdr:from>
    <xdr:to>
      <xdr:col>9</xdr:col>
      <xdr:colOff>10800</xdr:colOff>
      <xdr:row>13</xdr:row>
      <xdr:rowOff>360</xdr:rowOff>
    </xdr:to>
    <xdr:sp>
      <xdr:nvSpPr>
        <xdr:cNvPr id="0" name="Line 1"/>
        <xdr:cNvSpPr/>
      </xdr:nvSpPr>
      <xdr:spPr>
        <a:xfrm>
          <a:off x="4795560" y="4629240"/>
          <a:ext cx="462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10080</xdr:colOff>
      <xdr:row>13</xdr:row>
      <xdr:rowOff>360</xdr:rowOff>
    </xdr:from>
    <xdr:to>
      <xdr:col>7</xdr:col>
      <xdr:colOff>452520</xdr:colOff>
      <xdr:row>13</xdr:row>
      <xdr:rowOff>360</xdr:rowOff>
    </xdr:to>
    <xdr:sp>
      <xdr:nvSpPr>
        <xdr:cNvPr id="1" name="Line 1"/>
        <xdr:cNvSpPr/>
      </xdr:nvSpPr>
      <xdr:spPr>
        <a:xfrm>
          <a:off x="3901320" y="4629240"/>
          <a:ext cx="894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10080</xdr:colOff>
      <xdr:row>13</xdr:row>
      <xdr:rowOff>360</xdr:rowOff>
    </xdr:from>
    <xdr:to>
      <xdr:col>7</xdr:col>
      <xdr:colOff>452520</xdr:colOff>
      <xdr:row>13</xdr:row>
      <xdr:rowOff>360</xdr:rowOff>
    </xdr:to>
    <xdr:sp>
      <xdr:nvSpPr>
        <xdr:cNvPr id="2" name="Line 1"/>
        <xdr:cNvSpPr/>
      </xdr:nvSpPr>
      <xdr:spPr>
        <a:xfrm>
          <a:off x="3901320" y="4629240"/>
          <a:ext cx="894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20520</xdr:colOff>
      <xdr:row>13</xdr:row>
      <xdr:rowOff>360</xdr:rowOff>
    </xdr:from>
    <xdr:to>
      <xdr:col>7</xdr:col>
      <xdr:colOff>452520</xdr:colOff>
      <xdr:row>13</xdr:row>
      <xdr:rowOff>360</xdr:rowOff>
    </xdr:to>
    <xdr:sp>
      <xdr:nvSpPr>
        <xdr:cNvPr id="3" name="Line 1"/>
        <xdr:cNvSpPr/>
      </xdr:nvSpPr>
      <xdr:spPr>
        <a:xfrm>
          <a:off x="3911760" y="4629240"/>
          <a:ext cx="884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804240</xdr:colOff>
      <xdr:row>13</xdr:row>
      <xdr:rowOff>360</xdr:rowOff>
    </xdr:from>
    <xdr:to>
      <xdr:col>7</xdr:col>
      <xdr:colOff>452520</xdr:colOff>
      <xdr:row>13</xdr:row>
      <xdr:rowOff>360</xdr:rowOff>
    </xdr:to>
    <xdr:sp>
      <xdr:nvSpPr>
        <xdr:cNvPr id="4" name="Line 1"/>
        <xdr:cNvSpPr/>
      </xdr:nvSpPr>
      <xdr:spPr>
        <a:xfrm>
          <a:off x="3428640" y="4629240"/>
          <a:ext cx="13672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21"/>
  <sheetViews>
    <sheetView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J22" activeCellId="0" sqref="J22"/>
    </sheetView>
  </sheetViews>
  <sheetFormatPr defaultRowHeight="20.25" outlineLevelRow="0" outlineLevelCol="0"/>
  <cols>
    <col collapsed="false" customWidth="true" hidden="false" outlineLevel="0" max="1" min="1" style="1" width="12.83"/>
    <col collapsed="false" customWidth="false" hidden="false" outlineLevel="0" max="2" min="2" style="1" width="11.55"/>
    <col collapsed="false" customWidth="true" hidden="false" outlineLevel="0" max="4" min="3" style="1" width="6.41"/>
    <col collapsed="false" customWidth="false" hidden="false" outlineLevel="0" max="5" min="5" style="1" width="11.55"/>
    <col collapsed="false" customWidth="true" hidden="false" outlineLevel="0" max="13" min="6" style="1" width="6.41"/>
    <col collapsed="false" customWidth="true" hidden="false" outlineLevel="0" max="15" min="14" style="2" width="6.41"/>
    <col collapsed="false" customWidth="true" hidden="false" outlineLevel="0" max="16" min="16" style="2" width="12.55"/>
    <col collapsed="false" customWidth="true" hidden="false" outlineLevel="0" max="17" min="17" style="2" width="6.41"/>
    <col collapsed="false" customWidth="true" hidden="false" outlineLevel="0" max="18" min="18" style="1" width="6.41"/>
    <col collapsed="false" customWidth="true" hidden="false" outlineLevel="0" max="257" min="19" style="1" width="9.13"/>
    <col collapsed="false" customWidth="true" hidden="false" outlineLevel="0" max="1025" min="258" style="0" width="9.13"/>
  </cols>
  <sheetData>
    <row r="2" customFormat="false" ht="24" hidden="false" customHeight="true" outlineLevel="0" collapsed="false">
      <c r="A2" s="3"/>
      <c r="B2" s="3"/>
      <c r="C2" s="3"/>
      <c r="D2" s="4"/>
      <c r="E2" s="5" t="s">
        <v>0</v>
      </c>
      <c r="F2" s="5"/>
      <c r="G2" s="5"/>
      <c r="H2" s="5"/>
      <c r="I2" s="5"/>
      <c r="J2" s="5"/>
      <c r="K2" s="5"/>
      <c r="L2" s="5"/>
      <c r="M2" s="5"/>
      <c r="N2" s="6"/>
      <c r="O2" s="7"/>
      <c r="P2" s="8"/>
      <c r="Q2" s="9"/>
      <c r="R2" s="9"/>
    </row>
    <row r="3" customFormat="false" ht="42" hidden="false" customHeight="true" outlineLevel="0" collapsed="false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</row>
    <row r="4" customFormat="false" ht="30.75" hidden="false" customHeight="true" outlineLevel="0" collapsed="false"/>
    <row r="5" customFormat="false" ht="37.5" hidden="false" customHeight="true" outlineLevel="0" collapsed="false">
      <c r="A5" s="12" t="s">
        <v>1</v>
      </c>
      <c r="B5" s="12" t="s">
        <v>2</v>
      </c>
      <c r="C5" s="12"/>
      <c r="D5" s="12"/>
      <c r="E5" s="12"/>
      <c r="F5" s="12" t="n">
        <v>1</v>
      </c>
      <c r="G5" s="12"/>
      <c r="H5" s="12" t="n">
        <v>2</v>
      </c>
      <c r="I5" s="12"/>
      <c r="J5" s="12" t="n">
        <v>3</v>
      </c>
      <c r="K5" s="12"/>
      <c r="L5" s="12" t="n">
        <v>4</v>
      </c>
      <c r="M5" s="12"/>
      <c r="N5" s="12" t="s">
        <v>3</v>
      </c>
      <c r="O5" s="12"/>
      <c r="P5" s="12" t="s">
        <v>4</v>
      </c>
      <c r="Q5" s="1"/>
    </row>
    <row r="6" customFormat="false" ht="26.25" hidden="false" customHeight="true" outlineLevel="0" collapsed="false">
      <c r="A6" s="12" t="n">
        <v>1</v>
      </c>
      <c r="B6" s="13" t="s">
        <v>5</v>
      </c>
      <c r="C6" s="13"/>
      <c r="D6" s="13"/>
      <c r="E6" s="13"/>
      <c r="F6" s="14"/>
      <c r="G6" s="14"/>
      <c r="H6" s="15" t="n">
        <v>2</v>
      </c>
      <c r="I6" s="15"/>
      <c r="J6" s="15" t="n">
        <v>2</v>
      </c>
      <c r="K6" s="15"/>
      <c r="L6" s="15" t="n">
        <v>2</v>
      </c>
      <c r="M6" s="15"/>
      <c r="N6" s="16" t="n">
        <f aca="false">IF(H6+J6+L6&gt;0,H6+J6+L6,"")</f>
        <v>6</v>
      </c>
      <c r="O6" s="16"/>
      <c r="P6" s="17" t="s">
        <v>6</v>
      </c>
      <c r="Q6" s="1"/>
    </row>
    <row r="7" customFormat="false" ht="26.25" hidden="false" customHeight="true" outlineLevel="0" collapsed="false">
      <c r="A7" s="12"/>
      <c r="B7" s="18"/>
      <c r="C7" s="18"/>
      <c r="D7" s="18"/>
      <c r="E7" s="18"/>
      <c r="F7" s="14"/>
      <c r="G7" s="14"/>
      <c r="H7" s="19" t="n">
        <v>3</v>
      </c>
      <c r="I7" s="20" t="n">
        <v>0</v>
      </c>
      <c r="J7" s="19" t="n">
        <v>3</v>
      </c>
      <c r="K7" s="20" t="n">
        <v>1</v>
      </c>
      <c r="L7" s="19" t="n">
        <v>3</v>
      </c>
      <c r="M7" s="20" t="n">
        <v>0</v>
      </c>
      <c r="N7" s="19" t="n">
        <f aca="false">IF(H7+J7+L7&gt;0,H7+J7+L7,"")</f>
        <v>9</v>
      </c>
      <c r="O7" s="20" t="n">
        <f aca="false">IF(I7+K7+M7&gt;0,I7+K7+M7,"")</f>
        <v>1</v>
      </c>
      <c r="P7" s="17"/>
      <c r="Q7" s="1"/>
    </row>
    <row r="8" customFormat="false" ht="26.25" hidden="false" customHeight="true" outlineLevel="0" collapsed="false">
      <c r="A8" s="12" t="n">
        <v>2</v>
      </c>
      <c r="B8" s="13" t="s">
        <v>7</v>
      </c>
      <c r="C8" s="13"/>
      <c r="D8" s="13"/>
      <c r="E8" s="13"/>
      <c r="F8" s="15" t="n">
        <v>1</v>
      </c>
      <c r="G8" s="15"/>
      <c r="H8" s="18"/>
      <c r="I8" s="18"/>
      <c r="J8" s="15" t="n">
        <v>1</v>
      </c>
      <c r="K8" s="15"/>
      <c r="L8" s="15" t="n">
        <v>1</v>
      </c>
      <c r="M8" s="15"/>
      <c r="N8" s="16" t="n">
        <f aca="false">IF(F8+J8+L8&gt;0,F8+J8+L8,"")</f>
        <v>3</v>
      </c>
      <c r="O8" s="16"/>
      <c r="P8" s="17" t="n">
        <v>4</v>
      </c>
      <c r="Q8" s="1"/>
      <c r="U8" s="1" t="s">
        <v>8</v>
      </c>
    </row>
    <row r="9" customFormat="false" ht="26.25" hidden="false" customHeight="true" outlineLevel="0" collapsed="false">
      <c r="A9" s="12"/>
      <c r="B9" s="18"/>
      <c r="C9" s="18"/>
      <c r="D9" s="18"/>
      <c r="E9" s="18"/>
      <c r="F9" s="19" t="n">
        <v>0</v>
      </c>
      <c r="G9" s="20" t="n">
        <v>3</v>
      </c>
      <c r="H9" s="18"/>
      <c r="I9" s="18"/>
      <c r="J9" s="19" t="n">
        <v>1</v>
      </c>
      <c r="K9" s="20" t="n">
        <v>3</v>
      </c>
      <c r="L9" s="19" t="n">
        <v>2</v>
      </c>
      <c r="M9" s="20" t="n">
        <v>3</v>
      </c>
      <c r="N9" s="19" t="n">
        <f aca="false">IF(F9+J9+L9&gt;0,F9+J9+L9,"")</f>
        <v>3</v>
      </c>
      <c r="O9" s="20" t="n">
        <f aca="false">IF(G9+K9+M9&gt;0,G9+K9+M9,"")</f>
        <v>9</v>
      </c>
      <c r="P9" s="17"/>
      <c r="Q9" s="1"/>
    </row>
    <row r="10" customFormat="false" ht="26.25" hidden="false" customHeight="true" outlineLevel="0" collapsed="false">
      <c r="A10" s="12" t="n">
        <v>3</v>
      </c>
      <c r="B10" s="13" t="s">
        <v>9</v>
      </c>
      <c r="C10" s="13"/>
      <c r="D10" s="13"/>
      <c r="E10" s="13"/>
      <c r="F10" s="15" t="n">
        <v>1</v>
      </c>
      <c r="G10" s="15"/>
      <c r="H10" s="15" t="n">
        <v>2</v>
      </c>
      <c r="I10" s="15"/>
      <c r="J10" s="18"/>
      <c r="K10" s="18"/>
      <c r="L10" s="15" t="n">
        <v>2</v>
      </c>
      <c r="M10" s="15"/>
      <c r="N10" s="16" t="n">
        <f aca="false">IF(F10+H10+L10&gt;0,F10+H10+L10,"")</f>
        <v>5</v>
      </c>
      <c r="O10" s="16"/>
      <c r="P10" s="17" t="s">
        <v>10</v>
      </c>
      <c r="Q10" s="1"/>
    </row>
    <row r="11" customFormat="false" ht="26.25" hidden="false" customHeight="true" outlineLevel="0" collapsed="false">
      <c r="A11" s="12"/>
      <c r="B11" s="18"/>
      <c r="C11" s="18"/>
      <c r="D11" s="18"/>
      <c r="E11" s="18"/>
      <c r="F11" s="19" t="n">
        <v>1</v>
      </c>
      <c r="G11" s="20" t="n">
        <v>3</v>
      </c>
      <c r="H11" s="19" t="n">
        <v>3</v>
      </c>
      <c r="I11" s="20" t="n">
        <v>1</v>
      </c>
      <c r="J11" s="18"/>
      <c r="K11" s="18"/>
      <c r="L11" s="19" t="n">
        <v>3</v>
      </c>
      <c r="M11" s="20" t="n">
        <v>2</v>
      </c>
      <c r="N11" s="19" t="n">
        <f aca="false">IF(F11+H11+L11&gt;0,F11+H11+L11,"")</f>
        <v>7</v>
      </c>
      <c r="O11" s="20" t="n">
        <f aca="false">IF(G11+I11+M11&gt;0,G11+I11+M11,"")</f>
        <v>6</v>
      </c>
      <c r="P11" s="17"/>
      <c r="Q11" s="1"/>
    </row>
    <row r="12" customFormat="false" ht="26.25" hidden="false" customHeight="true" outlineLevel="0" collapsed="false">
      <c r="A12" s="12" t="n">
        <v>4</v>
      </c>
      <c r="B12" s="13" t="s">
        <v>11</v>
      </c>
      <c r="C12" s="13"/>
      <c r="D12" s="13"/>
      <c r="E12" s="13"/>
      <c r="F12" s="15" t="n">
        <v>1</v>
      </c>
      <c r="G12" s="15"/>
      <c r="H12" s="15" t="n">
        <v>2</v>
      </c>
      <c r="I12" s="15"/>
      <c r="J12" s="15" t="n">
        <v>1</v>
      </c>
      <c r="K12" s="15"/>
      <c r="L12" s="12"/>
      <c r="M12" s="12"/>
      <c r="N12" s="16" t="n">
        <f aca="false">IF(F12+H12+J12&gt;0,F12+H12+J12,"")</f>
        <v>4</v>
      </c>
      <c r="O12" s="16"/>
      <c r="P12" s="17" t="s">
        <v>12</v>
      </c>
      <c r="Q12" s="1"/>
    </row>
    <row r="13" customFormat="false" ht="26.25" hidden="false" customHeight="true" outlineLevel="0" collapsed="false">
      <c r="A13" s="12"/>
      <c r="B13" s="18"/>
      <c r="C13" s="18"/>
      <c r="D13" s="18"/>
      <c r="E13" s="18"/>
      <c r="F13" s="19" t="n">
        <v>0</v>
      </c>
      <c r="G13" s="20" t="n">
        <v>3</v>
      </c>
      <c r="H13" s="19" t="n">
        <v>3</v>
      </c>
      <c r="I13" s="20" t="n">
        <v>2</v>
      </c>
      <c r="J13" s="19" t="n">
        <v>2</v>
      </c>
      <c r="K13" s="20" t="n">
        <v>3</v>
      </c>
      <c r="L13" s="12"/>
      <c r="M13" s="12"/>
      <c r="N13" s="19" t="n">
        <f aca="false">IF(F13+H13+J13&gt;0,F13+H13+J13,"")</f>
        <v>5</v>
      </c>
      <c r="O13" s="20" t="n">
        <f aca="false">IF(G13+I13+K13&gt;0,G13+I13+K13,"")</f>
        <v>8</v>
      </c>
      <c r="P13" s="17"/>
      <c r="Q13" s="1"/>
    </row>
    <row r="14" s="4" customFormat="true" ht="26.25" hidden="false" customHeight="true" outlineLevel="0" collapsed="false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/>
    </row>
    <row r="15" s="4" customFormat="true" ht="26.25" hidden="false" customHeight="true" outlineLevel="0" collapsed="false">
      <c r="B15" s="22" t="s">
        <v>13</v>
      </c>
      <c r="C15" s="22"/>
      <c r="D15" s="22"/>
      <c r="E15" s="22"/>
      <c r="F15" s="11" t="s">
        <v>14</v>
      </c>
      <c r="G15" s="11"/>
      <c r="H15" s="11"/>
      <c r="I15" s="11"/>
      <c r="J15" s="11"/>
      <c r="K15" s="11"/>
      <c r="L15" s="11" t="s">
        <v>15</v>
      </c>
      <c r="M15" s="11"/>
      <c r="N15" s="11"/>
      <c r="O15" s="11"/>
      <c r="P15" s="11"/>
    </row>
    <row r="16" s="4" customFormat="true" ht="26.25" hidden="false" customHeight="true" outlineLevel="0" collapsed="false">
      <c r="B16" s="23" t="s">
        <v>16</v>
      </c>
      <c r="C16" s="23"/>
      <c r="D16" s="23"/>
      <c r="E16" s="23"/>
      <c r="F16" s="24" t="s">
        <v>17</v>
      </c>
      <c r="G16" s="24"/>
      <c r="H16" s="24"/>
      <c r="I16" s="24"/>
      <c r="J16" s="24"/>
      <c r="K16" s="24"/>
      <c r="L16" s="24" t="s">
        <v>18</v>
      </c>
      <c r="M16" s="24"/>
      <c r="N16" s="24"/>
      <c r="O16" s="24"/>
      <c r="P16" s="24"/>
    </row>
    <row r="17" s="4" customFormat="true" ht="26.25" hidden="false" customHeight="true" outlineLevel="0" collapsed="false">
      <c r="B17" s="23" t="s">
        <v>19</v>
      </c>
      <c r="C17" s="23"/>
      <c r="D17" s="23"/>
      <c r="E17" s="23"/>
      <c r="F17" s="24" t="s">
        <v>20</v>
      </c>
      <c r="G17" s="24"/>
      <c r="H17" s="24"/>
      <c r="I17" s="24"/>
      <c r="J17" s="24"/>
      <c r="K17" s="24"/>
      <c r="L17" s="24" t="s">
        <v>21</v>
      </c>
      <c r="M17" s="24"/>
      <c r="N17" s="24"/>
      <c r="O17" s="24"/>
      <c r="P17" s="24"/>
    </row>
    <row r="18" s="25" customFormat="true" ht="18.75" hidden="false" customHeight="true" outlineLevel="0" collapsed="false">
      <c r="B18" s="26" t="str">
        <f aca="false">IF(B6="","",B6)</f>
        <v>Enni-Kotka</v>
      </c>
      <c r="C18" s="26"/>
      <c r="D18" s="27" t="str">
        <f aca="false">IF(B12="","",B12)</f>
        <v>Kruusimaa-Miilmann</v>
      </c>
      <c r="E18" s="27"/>
      <c r="F18" s="26" t="str">
        <f aca="false">IF(B6="","",B6)</f>
        <v>Enni-Kotka</v>
      </c>
      <c r="G18" s="26"/>
      <c r="H18" s="26"/>
      <c r="I18" s="27" t="str">
        <f aca="false">IF(B10="","",B10)</f>
        <v>Rajasaare-Seffer</v>
      </c>
      <c r="J18" s="27"/>
      <c r="K18" s="27"/>
      <c r="L18" s="26" t="str">
        <f aca="false">IF(B6="","",B6)</f>
        <v>Enni-Kotka</v>
      </c>
      <c r="M18" s="26"/>
      <c r="N18" s="26"/>
      <c r="O18" s="28" t="str">
        <f aca="false">IF(B8="","",B8)</f>
        <v>Laur-Kuldkepp</v>
      </c>
      <c r="P18" s="28"/>
      <c r="Q18" s="29"/>
    </row>
    <row r="19" s="25" customFormat="true" ht="18.75" hidden="false" customHeight="true" outlineLevel="0" collapsed="false">
      <c r="B19" s="30" t="str">
        <f aca="false">IF(B8="","",B8)</f>
        <v>Laur-Kuldkepp</v>
      </c>
      <c r="C19" s="30"/>
      <c r="D19" s="31" t="str">
        <f aca="false">IF(B10="","",B10)</f>
        <v>Rajasaare-Seffer</v>
      </c>
      <c r="E19" s="31"/>
      <c r="F19" s="30" t="str">
        <f aca="false">IF(B12="","",B12)</f>
        <v>Kruusimaa-Miilmann</v>
      </c>
      <c r="G19" s="30"/>
      <c r="H19" s="30"/>
      <c r="I19" s="31" t="str">
        <f aca="false">IF(B8="","",B8)</f>
        <v>Laur-Kuldkepp</v>
      </c>
      <c r="J19" s="31"/>
      <c r="K19" s="31"/>
      <c r="L19" s="30" t="str">
        <f aca="false">IF(B10="","",B10)</f>
        <v>Rajasaare-Seffer</v>
      </c>
      <c r="M19" s="30"/>
      <c r="N19" s="30"/>
      <c r="O19" s="32" t="str">
        <f aca="false">IF(B12="","",B12)</f>
        <v>Kruusimaa-Miilmann</v>
      </c>
      <c r="P19" s="32"/>
      <c r="Q19" s="29"/>
    </row>
    <row r="21" customFormat="false" ht="20.25" hidden="false" customHeight="false" outlineLevel="0" collapsed="false">
      <c r="E21" s="25" t="s">
        <v>22</v>
      </c>
      <c r="G21" s="1" t="s">
        <v>23</v>
      </c>
    </row>
  </sheetData>
  <mergeCells count="65">
    <mergeCell ref="E2:M2"/>
    <mergeCell ref="B3:P3"/>
    <mergeCell ref="B5:E5"/>
    <mergeCell ref="F5:G5"/>
    <mergeCell ref="H5:I5"/>
    <mergeCell ref="J5:K5"/>
    <mergeCell ref="L5:M5"/>
    <mergeCell ref="N5:O5"/>
    <mergeCell ref="A6:A7"/>
    <mergeCell ref="B6:E6"/>
    <mergeCell ref="F6:G7"/>
    <mergeCell ref="H6:I6"/>
    <mergeCell ref="J6:K6"/>
    <mergeCell ref="L6:M6"/>
    <mergeCell ref="N6:O6"/>
    <mergeCell ref="P6:P7"/>
    <mergeCell ref="B7:E7"/>
    <mergeCell ref="A8:A9"/>
    <mergeCell ref="B8:E8"/>
    <mergeCell ref="F8:G8"/>
    <mergeCell ref="H8:I9"/>
    <mergeCell ref="J8:K8"/>
    <mergeCell ref="L8:M8"/>
    <mergeCell ref="N8:O8"/>
    <mergeCell ref="P8:P9"/>
    <mergeCell ref="B9:E9"/>
    <mergeCell ref="A10:A11"/>
    <mergeCell ref="B10:E10"/>
    <mergeCell ref="F10:G10"/>
    <mergeCell ref="H10:I10"/>
    <mergeCell ref="J10:K11"/>
    <mergeCell ref="L10:M10"/>
    <mergeCell ref="N10:O10"/>
    <mergeCell ref="P10:P11"/>
    <mergeCell ref="B11:E11"/>
    <mergeCell ref="A12:A13"/>
    <mergeCell ref="B12:E12"/>
    <mergeCell ref="F12:G12"/>
    <mergeCell ref="H12:I12"/>
    <mergeCell ref="J12:K12"/>
    <mergeCell ref="L12:M13"/>
    <mergeCell ref="N12:O12"/>
    <mergeCell ref="P12:P13"/>
    <mergeCell ref="B13:E13"/>
    <mergeCell ref="B15:E15"/>
    <mergeCell ref="F15:K15"/>
    <mergeCell ref="L15:P15"/>
    <mergeCell ref="B16:E16"/>
    <mergeCell ref="F16:K16"/>
    <mergeCell ref="L16:P16"/>
    <mergeCell ref="B17:E17"/>
    <mergeCell ref="F17:K17"/>
    <mergeCell ref="L17:P17"/>
    <mergeCell ref="B18:C18"/>
    <mergeCell ref="D18:E18"/>
    <mergeCell ref="F18:H18"/>
    <mergeCell ref="I18:K18"/>
    <mergeCell ref="L18:N18"/>
    <mergeCell ref="O18:P18"/>
    <mergeCell ref="B19:C19"/>
    <mergeCell ref="D19:E19"/>
    <mergeCell ref="F19:H19"/>
    <mergeCell ref="I19:K19"/>
    <mergeCell ref="L19:N19"/>
    <mergeCell ref="O19:P19"/>
  </mergeCells>
  <printOptions headings="false" gridLines="false" gridLinesSet="true" horizontalCentered="true" verticalCentered="true"/>
  <pageMargins left="0.315277777777778" right="0.236111111111111" top="0.157638888888889" bottom="0.22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2011-10-25T07:01:10Z</dcterms:created>
  <dc:creator>Kasutaja</dc:creator>
  <dc:description/>
  <dc:language>et-EE</dc:language>
  <cp:lastModifiedBy>Kalju</cp:lastModifiedBy>
  <dcterms:modified xsi:type="dcterms:W3CDTF">2019-03-09T15:11:10Z</dcterms:modified>
  <cp:revision>0</cp:revision>
  <dc:subject/>
  <dc:title/>
</cp:coreProperties>
</file>